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bur\Dropbox\Policies, Procedures and Forms\"/>
    </mc:Choice>
  </mc:AlternateContent>
  <xr:revisionPtr revIDLastSave="0" documentId="13_ncr:1_{8CC6B70E-88B7-4B24-85E9-D1EC5227C45C}" xr6:coauthVersionLast="37" xr6:coauthVersionMax="37" xr10:uidLastSave="{00000000-0000-0000-0000-000000000000}"/>
  <workbookProtection lockStructure="1"/>
  <bookViews>
    <workbookView xWindow="0" yWindow="0" windowWidth="19200" windowHeight="8120" xr2:uid="{240D1322-00D7-4410-A69C-2B1BE5E59D65}"/>
  </bookViews>
  <sheets>
    <sheet name="Expenses" sheetId="1" r:id="rId1"/>
  </sheets>
  <definedNames>
    <definedName name="_xlnm.Print_Area" localSheetId="0">Expenses!$A$3:$AV$33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Z13" i="1" l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11" i="1"/>
  <c r="AZ12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B20" i="1"/>
  <c r="O20" i="1" l="1"/>
  <c r="AY32" i="1"/>
  <c r="B17" i="1" s="1"/>
  <c r="O17" i="1" l="1"/>
  <c r="O22" i="1" s="1"/>
</calcChain>
</file>

<file path=xl/sharedStrings.xml><?xml version="1.0" encoding="utf-8"?>
<sst xmlns="http://schemas.openxmlformats.org/spreadsheetml/2006/main" count="29" uniqueCount="28">
  <si>
    <t>Norwich  NR4 6NN</t>
  </si>
  <si>
    <t>01603 502246</t>
  </si>
  <si>
    <t>hq@norfolkscouts.org.uk</t>
  </si>
  <si>
    <t>Important notes:</t>
  </si>
  <si>
    <t>Claims not made within two months will not normally be settled</t>
  </si>
  <si>
    <t>Name:</t>
  </si>
  <si>
    <t>Email:</t>
  </si>
  <si>
    <t>Telephone:</t>
  </si>
  <si>
    <t>Claims under £10 will only be settled by bank transfer</t>
  </si>
  <si>
    <t>Sortcode:</t>
  </si>
  <si>
    <t>Account no:</t>
  </si>
  <si>
    <t>Expenses claim details</t>
  </si>
  <si>
    <t>Date</t>
  </si>
  <si>
    <t>Amount</t>
  </si>
  <si>
    <t>Miles</t>
  </si>
  <si>
    <t>Details of Expense or Mileage Claim</t>
  </si>
  <si>
    <t>No</t>
  </si>
  <si>
    <t>Will you be supplying a fuel receipt for VAT claim?</t>
  </si>
  <si>
    <t>Mileage</t>
  </si>
  <si>
    <t>Other Expenses</t>
  </si>
  <si>
    <t>Total Expenses</t>
  </si>
  <si>
    <r>
      <rPr>
        <b/>
        <sz val="10"/>
        <color theme="1"/>
        <rFont val="Nunito Sans Light"/>
      </rPr>
      <t>Declaration:</t>
    </r>
    <r>
      <rPr>
        <sz val="10"/>
        <color theme="1"/>
        <rFont val="Nunito Sans Light"/>
      </rPr>
      <t xml:space="preserve"> I declare that these expenses are wholly incurred for the benefit of Norfolk County Scout Council.</t>
    </r>
  </si>
  <si>
    <t>Signature</t>
  </si>
  <si>
    <t>Budget</t>
  </si>
  <si>
    <t>Approved</t>
  </si>
  <si>
    <t>County Office, Eaton Vale</t>
  </si>
  <si>
    <t>This form is designed to be completed electronically then emailed or printed. For queries regarding expense please check our Expense Policy.</t>
  </si>
  <si>
    <t>Expense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</si>
</sst>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dd\ mmm\ yy"/>
    <numFmt numFmtId="165" formatCode="_-[$£-809]* #,##0.00_-;\-[$£-809]* #,##0.00_-;_-[$£-8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Nunito Sans Light"/>
    </font>
    <font>
      <b/>
      <sz val="10"/>
      <color theme="1"/>
      <name val="Nunito Sans Light"/>
    </font>
    <font>
      <sz val="8"/>
      <color theme="1"/>
      <name val="Nunito Sans Light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2" tint="-0.749992370372631"/>
      </bottom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2" tint="-0.749992370372631"/>
      </left>
      <right/>
      <top style="medium">
        <color theme="2" tint="-0.749992370372631"/>
      </top>
      <bottom style="medium">
        <color theme="2" tint="-0.749992370372631"/>
      </bottom>
      <diagonal/>
    </border>
    <border>
      <left/>
      <right/>
      <top style="medium">
        <color theme="2" tint="-0.749992370372631"/>
      </top>
      <bottom style="medium">
        <color theme="2" tint="-0.749992370372631"/>
      </bottom>
      <diagonal/>
    </border>
    <border>
      <left/>
      <right style="medium">
        <color theme="2" tint="-0.749992370372631"/>
      </right>
      <top style="medium">
        <color theme="2" tint="-0.749992370372631"/>
      </top>
      <bottom style="medium">
        <color theme="2" tint="-0.749992370372631"/>
      </bottom>
      <diagonal/>
    </border>
    <border>
      <left/>
      <right/>
      <top style="thin">
        <color theme="2" tint="-0.74999237037263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2" borderId="0" xfId="0" applyFont="1" applyFill="1"/>
    <xf numFmtId="0" fontId="3" fillId="0" borderId="1" xfId="0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0" fillId="0" borderId="0" xfId="0" applyAlignment="1">
      <alignment horizontal="center"/>
    </xf>
    <xf numFmtId="0" fontId="2" fillId="0" borderId="0" xfId="0" applyFont="1"/>
    <xf numFmtId="0" fontId="2" fillId="0" borderId="3" xfId="0" applyFont="1" applyBorder="1" applyAlignment="1" applyProtection="1">
      <protection locked="0"/>
    </xf>
    <xf numFmtId="0" fontId="2" fillId="0" borderId="3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3" fillId="0" borderId="1" xfId="0" applyFont="1" applyBorder="1" applyAlignment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44" fontId="2" fillId="0" borderId="4" xfId="1" applyFont="1" applyBorder="1" applyAlignment="1" applyProtection="1">
      <alignment shrinkToFit="1"/>
      <protection locked="0"/>
    </xf>
    <xf numFmtId="164" fontId="2" fillId="0" borderId="4" xfId="0" applyNumberFormat="1" applyFont="1" applyBorder="1" applyProtection="1">
      <protection locked="0"/>
    </xf>
    <xf numFmtId="164" fontId="2" fillId="0" borderId="4" xfId="0" applyNumberFormat="1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/>
    <xf numFmtId="0" fontId="2" fillId="0" borderId="2" xfId="0" applyFont="1" applyBorder="1" applyAlignment="1"/>
    <xf numFmtId="165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164" fontId="2" fillId="0" borderId="2" xfId="0" applyNumberFormat="1" applyFont="1" applyBorder="1"/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 applyProtection="1">
      <alignment horizontal="center"/>
      <protection locked="0"/>
    </xf>
    <xf numFmtId="0" fontId="3" fillId="0" borderId="5" xfId="0" applyFont="1" applyBorder="1"/>
    <xf numFmtId="0" fontId="3" fillId="0" borderId="6" xfId="0" applyFont="1" applyBorder="1"/>
    <xf numFmtId="165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6" fillId="0" borderId="0" xfId="2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2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41275</xdr:rowOff>
    </xdr:from>
    <xdr:to>
      <xdr:col>8</xdr:col>
      <xdr:colOff>0</xdr:colOff>
      <xdr:row>5</xdr:row>
      <xdr:rowOff>82794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1B3228-78F4-4FFF-AF16-BDC3D4E45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25425"/>
          <a:ext cx="1419225" cy="632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xbijw7vrteqku4j/2018ExpenseClaimGuidelines.docx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9BEA5-FD53-48D7-96E5-8A08F5830218}">
  <dimension ref="A1:AZ35"/>
  <sheetViews>
    <sheetView showGridLines="0" tabSelected="1" workbookViewId="0">
      <selection activeCell="D10" sqref="D10:R10"/>
    </sheetView>
  </sheetViews>
  <sheetFormatPr defaultColWidth="2.7265625" defaultRowHeight="14.5" x14ac:dyDescent="0.35"/>
  <cols>
    <col min="18" max="18" width="8.54296875" customWidth="1"/>
    <col min="19" max="19" width="6.7265625" customWidth="1"/>
    <col min="49" max="49" width="2.7265625" style="9"/>
    <col min="50" max="50" width="5.81640625" hidden="1" customWidth="1"/>
    <col min="51" max="51" width="6.54296875" hidden="1" customWidth="1"/>
    <col min="52" max="52" width="6.1796875" hidden="1" customWidth="1"/>
  </cols>
  <sheetData>
    <row r="1" spans="1:52" x14ac:dyDescent="0.35">
      <c r="A1" s="11" t="s">
        <v>26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2" x14ac:dyDescent="0.35">
      <c r="A2" s="41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</row>
    <row r="3" spans="1:52" ht="15.5" x14ac:dyDescent="0.45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52" ht="15.5" x14ac:dyDescent="0.45">
      <c r="A4" s="1"/>
      <c r="B4" s="7"/>
      <c r="C4" s="7"/>
      <c r="D4" s="7"/>
      <c r="E4" s="7"/>
      <c r="F4" s="7"/>
      <c r="G4" s="7"/>
      <c r="H4" s="7"/>
      <c r="I4" s="1"/>
      <c r="J4" s="2" t="s">
        <v>25</v>
      </c>
      <c r="K4" s="2"/>
      <c r="L4" s="2"/>
      <c r="M4" s="2"/>
      <c r="N4" s="2"/>
      <c r="O4" s="2"/>
      <c r="P4" s="2"/>
      <c r="Q4" s="2"/>
      <c r="R4" s="2"/>
      <c r="S4" s="12" t="s">
        <v>3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"/>
    </row>
    <row r="5" spans="1:52" ht="15.5" x14ac:dyDescent="0.45">
      <c r="A5" s="1"/>
      <c r="B5" s="7"/>
      <c r="C5" s="7"/>
      <c r="D5" s="7"/>
      <c r="E5" s="7"/>
      <c r="F5" s="7"/>
      <c r="G5" s="7"/>
      <c r="H5" s="7"/>
      <c r="I5" s="1"/>
      <c r="J5" s="12" t="s">
        <v>0</v>
      </c>
      <c r="K5" s="12"/>
      <c r="L5" s="12"/>
      <c r="M5" s="12"/>
      <c r="N5" s="12"/>
      <c r="O5" s="12"/>
      <c r="P5" s="12"/>
      <c r="Q5" s="12"/>
      <c r="R5" s="2"/>
      <c r="S5" s="12" t="s">
        <v>4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"/>
    </row>
    <row r="6" spans="1:52" ht="15.5" x14ac:dyDescent="0.45">
      <c r="A6" s="1"/>
      <c r="B6" s="7" t="s">
        <v>2</v>
      </c>
      <c r="C6" s="7"/>
      <c r="D6" s="7"/>
      <c r="E6" s="7"/>
      <c r="F6" s="7"/>
      <c r="G6" s="7"/>
      <c r="H6" s="7"/>
      <c r="I6" s="1"/>
      <c r="J6" s="7" t="s">
        <v>1</v>
      </c>
      <c r="R6" s="2"/>
      <c r="S6" s="12" t="s">
        <v>8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"/>
    </row>
    <row r="7" spans="1:52" ht="16" thickBot="1" x14ac:dyDescent="0.5">
      <c r="A7" s="8"/>
      <c r="B7" s="8"/>
      <c r="C7" s="8"/>
      <c r="D7" s="8"/>
      <c r="E7" s="8"/>
      <c r="F7" s="8"/>
      <c r="G7" s="8"/>
      <c r="H7" s="8"/>
      <c r="I7" s="8"/>
      <c r="J7" s="16"/>
      <c r="K7" s="16"/>
      <c r="L7" s="16"/>
      <c r="M7" s="16"/>
      <c r="N7" s="16"/>
      <c r="O7" s="16"/>
      <c r="P7" s="16"/>
      <c r="Q7" s="16"/>
      <c r="R7" s="16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10"/>
    </row>
    <row r="8" spans="1:52" ht="15.5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52" ht="15.5" x14ac:dyDescent="0.45">
      <c r="A9" s="1"/>
      <c r="B9" s="5" t="s">
        <v>5</v>
      </c>
      <c r="C9" s="5"/>
      <c r="D9" s="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"/>
      <c r="T9" s="1"/>
      <c r="U9" s="1" t="s">
        <v>11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52" ht="15.5" x14ac:dyDescent="0.45">
      <c r="A10" s="1"/>
      <c r="B10" s="6" t="s">
        <v>6</v>
      </c>
      <c r="C10" s="6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"/>
      <c r="T10" s="1"/>
      <c r="U10" s="17" t="s">
        <v>12</v>
      </c>
      <c r="V10" s="17"/>
      <c r="W10" s="17"/>
      <c r="X10" s="17"/>
      <c r="Y10" s="18" t="s">
        <v>15</v>
      </c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 t="s">
        <v>14</v>
      </c>
      <c r="AQ10" s="18"/>
      <c r="AR10" s="18"/>
      <c r="AS10" s="18" t="s">
        <v>13</v>
      </c>
      <c r="AT10" s="18"/>
      <c r="AU10" s="18"/>
      <c r="AV10" s="1"/>
    </row>
    <row r="11" spans="1:52" ht="15.5" x14ac:dyDescent="0.45">
      <c r="A11" s="1"/>
      <c r="B11" s="6" t="s">
        <v>7</v>
      </c>
      <c r="C11" s="6"/>
      <c r="D11" s="6"/>
      <c r="E11" s="6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"/>
      <c r="T11" s="1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2"/>
      <c r="AQ11" s="22"/>
      <c r="AR11" s="22"/>
      <c r="AS11" s="19"/>
      <c r="AT11" s="19"/>
      <c r="AU11" s="19"/>
      <c r="AV11" s="1"/>
      <c r="AY11" t="str">
        <f>IF($AP11&gt;0,(IF($AS11&gt;0,"ERROR!",$AP11)),"")</f>
        <v/>
      </c>
      <c r="AZ11" t="str">
        <f>IF($AS11&gt;0,(IF($AP11&gt;0,"ERROR!",$AS11)),"")</f>
        <v/>
      </c>
    </row>
    <row r="12" spans="1:52" ht="15.5" x14ac:dyDescent="0.45">
      <c r="A12" s="1"/>
      <c r="B12" s="6" t="s">
        <v>9</v>
      </c>
      <c r="C12" s="6"/>
      <c r="D12" s="6"/>
      <c r="E12" s="14"/>
      <c r="F12" s="14"/>
      <c r="G12" s="14"/>
      <c r="H12" s="14"/>
      <c r="I12" s="6" t="s">
        <v>10</v>
      </c>
      <c r="J12" s="6"/>
      <c r="K12" s="6"/>
      <c r="L12" s="6"/>
      <c r="M12" s="14"/>
      <c r="N12" s="14"/>
      <c r="O12" s="14"/>
      <c r="P12" s="14"/>
      <c r="Q12" s="14"/>
      <c r="R12" s="14"/>
      <c r="S12" s="1"/>
      <c r="T12" s="1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2"/>
      <c r="AQ12" s="22"/>
      <c r="AR12" s="22"/>
      <c r="AS12" s="19"/>
      <c r="AT12" s="19"/>
      <c r="AU12" s="19"/>
      <c r="AV12" s="1"/>
      <c r="AY12" t="str">
        <f t="shared" ref="AY12:AY31" si="0">IF($AP12&gt;0,(IF($AS12&gt;0,"ERROR!",$AP12)),"")</f>
        <v/>
      </c>
      <c r="AZ12" t="str">
        <f>IF($AS12&gt;0,(IF($AP12&gt;0,"ERROR!",$AS12)),"")</f>
        <v/>
      </c>
    </row>
    <row r="13" spans="1:52" ht="15.5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2"/>
      <c r="AQ13" s="22"/>
      <c r="AR13" s="22"/>
      <c r="AS13" s="19"/>
      <c r="AT13" s="19"/>
      <c r="AU13" s="19"/>
      <c r="AV13" s="1"/>
      <c r="AY13" t="str">
        <f t="shared" si="0"/>
        <v/>
      </c>
      <c r="AZ13" t="str">
        <f t="shared" ref="AZ13:AZ31" si="1">IF($AS13&gt;0,(IF($AP13&gt;0,"ERROR!",$AS13)),"")</f>
        <v/>
      </c>
    </row>
    <row r="14" spans="1:52" ht="15.5" x14ac:dyDescent="0.45">
      <c r="A14" s="1"/>
      <c r="B14" s="24" t="s">
        <v>17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3" t="s">
        <v>16</v>
      </c>
      <c r="R14" s="23"/>
      <c r="S14" s="1"/>
      <c r="T14" s="1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2"/>
      <c r="AQ14" s="22"/>
      <c r="AR14" s="22"/>
      <c r="AS14" s="19"/>
      <c r="AT14" s="19"/>
      <c r="AU14" s="19"/>
      <c r="AV14" s="1"/>
      <c r="AY14" t="str">
        <f t="shared" si="0"/>
        <v/>
      </c>
      <c r="AZ14" t="str">
        <f t="shared" si="1"/>
        <v/>
      </c>
    </row>
    <row r="15" spans="1:52" ht="15.5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2"/>
      <c r="AQ15" s="22"/>
      <c r="AR15" s="22"/>
      <c r="AS15" s="19"/>
      <c r="AT15" s="19"/>
      <c r="AU15" s="19"/>
      <c r="AV15" s="1"/>
      <c r="AY15" t="str">
        <f t="shared" si="0"/>
        <v/>
      </c>
      <c r="AZ15" t="str">
        <f t="shared" si="1"/>
        <v/>
      </c>
    </row>
    <row r="16" spans="1:52" ht="15.5" x14ac:dyDescent="0.45">
      <c r="A16" s="1"/>
      <c r="B16" s="1" t="s">
        <v>18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2"/>
      <c r="AQ16" s="22"/>
      <c r="AR16" s="22"/>
      <c r="AS16" s="19"/>
      <c r="AT16" s="19"/>
      <c r="AU16" s="19"/>
      <c r="AV16" s="1"/>
      <c r="AY16" t="str">
        <f t="shared" si="0"/>
        <v/>
      </c>
      <c r="AZ16" t="str">
        <f t="shared" si="1"/>
        <v/>
      </c>
    </row>
    <row r="17" spans="1:52" ht="15.5" x14ac:dyDescent="0.45">
      <c r="A17" s="1"/>
      <c r="B17" s="25" t="str">
        <f>IF(AY32&gt;0,_xlfn.CONCAT(AY32," miles @ ",IF(Q14="No","30","35")," pence per mile"),"")</f>
        <v/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>
        <f>SUM(AY32*IF(Q14="No",0.3,0.35))</f>
        <v>0</v>
      </c>
      <c r="P17" s="26"/>
      <c r="Q17" s="26"/>
      <c r="R17" s="26"/>
      <c r="S17" s="1"/>
      <c r="T17" s="1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2"/>
      <c r="AQ17" s="22"/>
      <c r="AR17" s="22"/>
      <c r="AS17" s="19"/>
      <c r="AT17" s="19"/>
      <c r="AU17" s="19"/>
      <c r="AV17" s="1"/>
      <c r="AY17" t="str">
        <f t="shared" si="0"/>
        <v/>
      </c>
      <c r="AZ17" t="str">
        <f t="shared" si="1"/>
        <v/>
      </c>
    </row>
    <row r="18" spans="1:52" ht="15.5" x14ac:dyDescent="0.45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"/>
      <c r="Q18" s="1"/>
      <c r="R18" s="1"/>
      <c r="S18" s="1"/>
      <c r="T18" s="1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2"/>
      <c r="AQ18" s="22"/>
      <c r="AR18" s="22"/>
      <c r="AS18" s="19"/>
      <c r="AT18" s="19"/>
      <c r="AU18" s="19"/>
      <c r="AV18" s="1"/>
      <c r="AY18" t="str">
        <f t="shared" si="0"/>
        <v/>
      </c>
      <c r="AZ18" t="str">
        <f t="shared" si="1"/>
        <v/>
      </c>
    </row>
    <row r="19" spans="1:52" ht="15.5" x14ac:dyDescent="0.45">
      <c r="A19" s="1"/>
      <c r="B19" s="27" t="s">
        <v>19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28"/>
      <c r="Q19" s="28"/>
      <c r="R19" s="28"/>
      <c r="S19" s="1"/>
      <c r="T19" s="1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2"/>
      <c r="AQ19" s="22"/>
      <c r="AR19" s="22"/>
      <c r="AS19" s="19"/>
      <c r="AT19" s="19"/>
      <c r="AU19" s="19"/>
      <c r="AV19" s="1"/>
      <c r="AY19" t="str">
        <f t="shared" si="0"/>
        <v/>
      </c>
      <c r="AZ19" t="str">
        <f t="shared" si="1"/>
        <v/>
      </c>
    </row>
    <row r="20" spans="1:52" ht="15.5" x14ac:dyDescent="0.45">
      <c r="A20" s="1"/>
      <c r="B20" s="24" t="str">
        <f>_xlfn.CONCAT(COUNT(AS11:AU31)," lines of other receipted items")</f>
        <v>0 lines of other receipted items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6">
        <f>SUM(AZ11:AZ31)</f>
        <v>0</v>
      </c>
      <c r="P20" s="26"/>
      <c r="Q20" s="26"/>
      <c r="R20" s="26"/>
      <c r="S20" s="1"/>
      <c r="T20" s="1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2"/>
      <c r="AQ20" s="22"/>
      <c r="AR20" s="22"/>
      <c r="AS20" s="19"/>
      <c r="AT20" s="19"/>
      <c r="AU20" s="19"/>
      <c r="AV20" s="1"/>
      <c r="AY20" t="str">
        <f t="shared" si="0"/>
        <v/>
      </c>
      <c r="AZ20" t="str">
        <f t="shared" si="1"/>
        <v/>
      </c>
    </row>
    <row r="21" spans="1:52" ht="16" thickBot="1" x14ac:dyDescent="0.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2"/>
      <c r="AQ21" s="22"/>
      <c r="AR21" s="22"/>
      <c r="AS21" s="19"/>
      <c r="AT21" s="19"/>
      <c r="AU21" s="19"/>
      <c r="AV21" s="1"/>
      <c r="AY21" t="str">
        <f t="shared" si="0"/>
        <v/>
      </c>
      <c r="AZ21" t="str">
        <f t="shared" si="1"/>
        <v/>
      </c>
    </row>
    <row r="22" spans="1:52" ht="16" thickBot="1" x14ac:dyDescent="0.5">
      <c r="A22" s="1"/>
      <c r="B22" s="33" t="s">
        <v>20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>
        <f>SUM(O17,O20)</f>
        <v>0</v>
      </c>
      <c r="P22" s="36"/>
      <c r="Q22" s="36"/>
      <c r="R22" s="37"/>
      <c r="S22" s="1"/>
      <c r="T22" s="1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2"/>
      <c r="AQ22" s="22"/>
      <c r="AR22" s="22"/>
      <c r="AS22" s="19"/>
      <c r="AT22" s="19"/>
      <c r="AU22" s="19"/>
      <c r="AV22" s="1"/>
      <c r="AY22" t="str">
        <f t="shared" si="0"/>
        <v/>
      </c>
      <c r="AZ22" t="str">
        <f t="shared" si="1"/>
        <v/>
      </c>
    </row>
    <row r="23" spans="1:52" ht="15.5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2"/>
      <c r="AQ23" s="22"/>
      <c r="AR23" s="22"/>
      <c r="AS23" s="19"/>
      <c r="AT23" s="19"/>
      <c r="AU23" s="19"/>
      <c r="AV23" s="1"/>
      <c r="AY23" t="str">
        <f t="shared" si="0"/>
        <v/>
      </c>
      <c r="AZ23" t="str">
        <f t="shared" si="1"/>
        <v/>
      </c>
    </row>
    <row r="24" spans="1:52" ht="15.65" customHeight="1" x14ac:dyDescent="0.45">
      <c r="A24" s="1"/>
      <c r="B24" s="38" t="s">
        <v>21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1"/>
      <c r="T24" s="1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2"/>
      <c r="AQ24" s="22"/>
      <c r="AR24" s="22"/>
      <c r="AS24" s="19"/>
      <c r="AT24" s="19"/>
      <c r="AU24" s="19"/>
      <c r="AV24" s="1"/>
      <c r="AY24" t="str">
        <f t="shared" si="0"/>
        <v/>
      </c>
      <c r="AZ24" t="str">
        <f t="shared" si="1"/>
        <v/>
      </c>
    </row>
    <row r="25" spans="1:52" ht="15.5" x14ac:dyDescent="0.45">
      <c r="A25" s="1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1"/>
      <c r="T25" s="1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2"/>
      <c r="AQ25" s="22"/>
      <c r="AR25" s="22"/>
      <c r="AS25" s="19"/>
      <c r="AT25" s="19"/>
      <c r="AU25" s="19"/>
      <c r="AV25" s="1"/>
      <c r="AY25" t="str">
        <f t="shared" si="0"/>
        <v/>
      </c>
      <c r="AZ25" t="str">
        <f t="shared" si="1"/>
        <v/>
      </c>
    </row>
    <row r="26" spans="1:52" ht="15.65" customHeight="1" x14ac:dyDescent="0.45">
      <c r="A26" s="1"/>
      <c r="B26" s="39" t="s">
        <v>22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 t="s">
        <v>12</v>
      </c>
      <c r="P26" s="39"/>
      <c r="Q26" s="39"/>
      <c r="R26" s="39"/>
      <c r="S26" s="1"/>
      <c r="T26" s="1"/>
      <c r="U26" s="20"/>
      <c r="V26" s="20"/>
      <c r="W26" s="20"/>
      <c r="X26" s="20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2"/>
      <c r="AQ26" s="22"/>
      <c r="AR26" s="22"/>
      <c r="AS26" s="19"/>
      <c r="AT26" s="19"/>
      <c r="AU26" s="19"/>
      <c r="AV26" s="1"/>
      <c r="AY26" t="str">
        <f t="shared" si="0"/>
        <v/>
      </c>
      <c r="AZ26" t="str">
        <f t="shared" si="1"/>
        <v/>
      </c>
    </row>
    <row r="27" spans="1:52" ht="15.5" x14ac:dyDescent="0.45">
      <c r="A27" s="1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29"/>
      <c r="P27" s="29"/>
      <c r="Q27" s="29"/>
      <c r="R27" s="29"/>
      <c r="S27" s="1"/>
      <c r="T27" s="1"/>
      <c r="U27" s="20"/>
      <c r="V27" s="20"/>
      <c r="W27" s="20"/>
      <c r="X27" s="20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2"/>
      <c r="AQ27" s="22"/>
      <c r="AR27" s="22"/>
      <c r="AS27" s="19"/>
      <c r="AT27" s="19"/>
      <c r="AU27" s="19"/>
      <c r="AV27" s="1"/>
      <c r="AY27" t="str">
        <f t="shared" si="0"/>
        <v/>
      </c>
      <c r="AZ27" t="str">
        <f t="shared" si="1"/>
        <v/>
      </c>
    </row>
    <row r="28" spans="1:52" ht="15.5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0"/>
      <c r="V28" s="20"/>
      <c r="W28" s="20"/>
      <c r="X28" s="20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2"/>
      <c r="AQ28" s="22"/>
      <c r="AR28" s="22"/>
      <c r="AS28" s="19"/>
      <c r="AT28" s="19"/>
      <c r="AU28" s="19"/>
      <c r="AV28" s="1"/>
      <c r="AY28" t="str">
        <f t="shared" si="0"/>
        <v/>
      </c>
      <c r="AZ28" t="str">
        <f t="shared" si="1"/>
        <v/>
      </c>
    </row>
    <row r="29" spans="1:52" ht="15.5" x14ac:dyDescent="0.45">
      <c r="A29" s="1"/>
      <c r="B29" s="24" t="s">
        <v>23</v>
      </c>
      <c r="C29" s="24"/>
      <c r="D29" s="24"/>
      <c r="E29" s="2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"/>
      <c r="T29" s="1"/>
      <c r="U29" s="20"/>
      <c r="V29" s="20"/>
      <c r="W29" s="20"/>
      <c r="X29" s="20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2"/>
      <c r="AQ29" s="22"/>
      <c r="AR29" s="22"/>
      <c r="AS29" s="19"/>
      <c r="AT29" s="19"/>
      <c r="AU29" s="19"/>
      <c r="AV29" s="1"/>
      <c r="AY29" t="str">
        <f t="shared" si="0"/>
        <v/>
      </c>
      <c r="AZ29" t="str">
        <f t="shared" si="1"/>
        <v/>
      </c>
    </row>
    <row r="30" spans="1:52" ht="15.5" x14ac:dyDescent="0.45">
      <c r="A30" s="1"/>
      <c r="B30" s="30" t="s">
        <v>24</v>
      </c>
      <c r="C30" s="30"/>
      <c r="D30" s="30"/>
      <c r="E30" s="30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1"/>
      <c r="T30" s="1"/>
      <c r="U30" s="20"/>
      <c r="V30" s="20"/>
      <c r="W30" s="20"/>
      <c r="X30" s="20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2"/>
      <c r="AQ30" s="22"/>
      <c r="AR30" s="22"/>
      <c r="AS30" s="19"/>
      <c r="AT30" s="19"/>
      <c r="AU30" s="19"/>
      <c r="AV30" s="1"/>
      <c r="AY30" t="str">
        <f t="shared" si="0"/>
        <v/>
      </c>
      <c r="AZ30" t="str">
        <f t="shared" si="1"/>
        <v/>
      </c>
    </row>
    <row r="31" spans="1:52" ht="15.5" x14ac:dyDescent="0.45">
      <c r="A31" s="1"/>
      <c r="B31" s="31"/>
      <c r="C31" s="31"/>
      <c r="D31" s="31"/>
      <c r="E31" s="31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1"/>
      <c r="T31" s="1"/>
      <c r="U31" s="20"/>
      <c r="V31" s="20"/>
      <c r="W31" s="20"/>
      <c r="X31" s="20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2"/>
      <c r="AQ31" s="22"/>
      <c r="AR31" s="22"/>
      <c r="AS31" s="19"/>
      <c r="AT31" s="19"/>
      <c r="AU31" s="19"/>
      <c r="AV31" s="1"/>
      <c r="AY31" t="str">
        <f t="shared" si="0"/>
        <v/>
      </c>
      <c r="AZ31" t="str">
        <f t="shared" si="1"/>
        <v/>
      </c>
    </row>
    <row r="32" spans="1:52" ht="16" thickBot="1" x14ac:dyDescent="0.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Y32">
        <f>SUM(AY11:AY31)</f>
        <v>0</v>
      </c>
    </row>
    <row r="33" spans="1:48" ht="15.5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15.5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15.5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</sheetData>
  <sheetProtection sheet="1" selectLockedCells="1"/>
  <mergeCells count="118">
    <mergeCell ref="O19:R19"/>
    <mergeCell ref="O20:R20"/>
    <mergeCell ref="B20:N20"/>
    <mergeCell ref="Y28:AO28"/>
    <mergeCell ref="Y25:AO25"/>
    <mergeCell ref="Y26:AO26"/>
    <mergeCell ref="Y29:AO29"/>
    <mergeCell ref="Y30:AO30"/>
    <mergeCell ref="Y18:AO18"/>
    <mergeCell ref="O27:R27"/>
    <mergeCell ref="B29:E29"/>
    <mergeCell ref="F29:R29"/>
    <mergeCell ref="B30:E31"/>
    <mergeCell ref="F30:R31"/>
    <mergeCell ref="B22:N22"/>
    <mergeCell ref="O22:R22"/>
    <mergeCell ref="B24:R25"/>
    <mergeCell ref="B26:N27"/>
    <mergeCell ref="O26:R26"/>
    <mergeCell ref="U22:X22"/>
    <mergeCell ref="U23:X23"/>
    <mergeCell ref="Y31:AO31"/>
    <mergeCell ref="Q14:R14"/>
    <mergeCell ref="B14:P14"/>
    <mergeCell ref="Y19:AO19"/>
    <mergeCell ref="Y20:AO20"/>
    <mergeCell ref="Y21:AO21"/>
    <mergeCell ref="Y22:AO22"/>
    <mergeCell ref="Y23:AO23"/>
    <mergeCell ref="Y24:AO24"/>
    <mergeCell ref="U31:X31"/>
    <mergeCell ref="U24:X24"/>
    <mergeCell ref="U25:X25"/>
    <mergeCell ref="U26:X26"/>
    <mergeCell ref="U27:X27"/>
    <mergeCell ref="U28:X28"/>
    <mergeCell ref="U29:X29"/>
    <mergeCell ref="U18:X18"/>
    <mergeCell ref="U19:X19"/>
    <mergeCell ref="U30:X30"/>
    <mergeCell ref="Y27:AO27"/>
    <mergeCell ref="U20:X20"/>
    <mergeCell ref="U21:X21"/>
    <mergeCell ref="B17:N17"/>
    <mergeCell ref="O17:R17"/>
    <mergeCell ref="B19:N19"/>
    <mergeCell ref="AP24:AR24"/>
    <mergeCell ref="AP25:AR25"/>
    <mergeCell ref="AP26:AR26"/>
    <mergeCell ref="AP27:AR27"/>
    <mergeCell ref="AP28:AR28"/>
    <mergeCell ref="AP29:AR29"/>
    <mergeCell ref="AP18:AR18"/>
    <mergeCell ref="AP19:AR19"/>
    <mergeCell ref="AP20:AR20"/>
    <mergeCell ref="AP21:AR21"/>
    <mergeCell ref="AP22:AR22"/>
    <mergeCell ref="AP23:AR23"/>
    <mergeCell ref="AS30:AU30"/>
    <mergeCell ref="AS31:AU31"/>
    <mergeCell ref="AP10:AR10"/>
    <mergeCell ref="AP11:AR11"/>
    <mergeCell ref="AP12:AR12"/>
    <mergeCell ref="AP13:AR13"/>
    <mergeCell ref="AP14:AR14"/>
    <mergeCell ref="AP15:AR15"/>
    <mergeCell ref="AP16:AR16"/>
    <mergeCell ref="AP17:AR17"/>
    <mergeCell ref="AS24:AU24"/>
    <mergeCell ref="AS25:AU25"/>
    <mergeCell ref="AS26:AU26"/>
    <mergeCell ref="AS27:AU27"/>
    <mergeCell ref="AS28:AU28"/>
    <mergeCell ref="AS29:AU29"/>
    <mergeCell ref="AS18:AU18"/>
    <mergeCell ref="AS19:AU19"/>
    <mergeCell ref="AS20:AU20"/>
    <mergeCell ref="AS21:AU21"/>
    <mergeCell ref="AS22:AU22"/>
    <mergeCell ref="AS23:AU23"/>
    <mergeCell ref="AP30:AR30"/>
    <mergeCell ref="AP31:AR31"/>
    <mergeCell ref="AS13:AU13"/>
    <mergeCell ref="AS14:AU14"/>
    <mergeCell ref="AS15:AU15"/>
    <mergeCell ref="AS16:AU16"/>
    <mergeCell ref="AS17:AU17"/>
    <mergeCell ref="U11:X11"/>
    <mergeCell ref="U12:X12"/>
    <mergeCell ref="U13:X13"/>
    <mergeCell ref="U14:X14"/>
    <mergeCell ref="U15:X15"/>
    <mergeCell ref="U16:X16"/>
    <mergeCell ref="U17:X17"/>
    <mergeCell ref="Y11:AO11"/>
    <mergeCell ref="Y12:AO12"/>
    <mergeCell ref="Y13:AO13"/>
    <mergeCell ref="Y14:AO14"/>
    <mergeCell ref="Y15:AO15"/>
    <mergeCell ref="Y16:AO16"/>
    <mergeCell ref="Y17:AO17"/>
    <mergeCell ref="A1:AV1"/>
    <mergeCell ref="S4:AU4"/>
    <mergeCell ref="S5:AU5"/>
    <mergeCell ref="S6:AU6"/>
    <mergeCell ref="F11:R11"/>
    <mergeCell ref="E12:H12"/>
    <mergeCell ref="M12:R12"/>
    <mergeCell ref="E9:R9"/>
    <mergeCell ref="D10:R10"/>
    <mergeCell ref="J5:Q5"/>
    <mergeCell ref="J7:R7"/>
    <mergeCell ref="U10:X10"/>
    <mergeCell ref="AS10:AU10"/>
    <mergeCell ref="AS11:AU11"/>
    <mergeCell ref="AS12:AU12"/>
    <mergeCell ref="Y10:AO10"/>
    <mergeCell ref="A2:AV2"/>
  </mergeCells>
  <conditionalFormatting sqref="AS11:AU31">
    <cfRule type="expression" dxfId="1" priority="2">
      <formula>$AP11&gt;0</formula>
    </cfRule>
  </conditionalFormatting>
  <conditionalFormatting sqref="AP11:AR31">
    <cfRule type="expression" dxfId="0" priority="1">
      <formula>$AS11&gt;0</formula>
    </cfRule>
  </conditionalFormatting>
  <dataValidations count="1">
    <dataValidation type="list" allowBlank="1" showInputMessage="1" showErrorMessage="1" sqref="Q14" xr:uid="{8BE2D9E3-1CF8-4144-9373-B3EBABE02007}">
      <formula1>"Yes, No"</formula1>
    </dataValidation>
  </dataValidations>
  <hyperlinks>
    <hyperlink ref="A2:AV2" r:id="rId1" display="Expense Policy" xr:uid="{4A57AF83-6ACB-405F-A100-BEFFC4AEBD95}"/>
  </hyperlinks>
  <pageMargins left="0.25" right="0.25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</vt:lpstr>
      <vt:lpstr>Expenses!Print_Area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Burrell</dc:creator>
  <cp:lastModifiedBy>Matthew Burrell</cp:lastModifiedBy>
  <cp:lastPrinted>2018-10-31T07:34:40Z</cp:lastPrinted>
  <dcterms:created xsi:type="dcterms:W3CDTF">2018-10-18T16:28:29Z</dcterms:created>
  <dcterms:modified xsi:type="dcterms:W3CDTF">2018-10-31T07:35:24Z</dcterms:modified>
</cp:coreProperties>
</file>